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oskaleva\Documents\WW6_0\6 созыв СД\Решения\801-900\Реш-832\"/>
    </mc:Choice>
  </mc:AlternateContent>
  <bookViews>
    <workbookView xWindow="480" yWindow="135" windowWidth="27795" windowHeight="13095"/>
  </bookViews>
  <sheets>
    <sheet name="Бюджет_7" sheetId="2" r:id="rId1"/>
  </sheets>
  <definedNames>
    <definedName name="_xlnm._FilterDatabase" localSheetId="0" hidden="1">Бюджет_7!$A$11:$S$11</definedName>
  </definedNames>
  <calcPr calcId="162913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1" i="2"/>
</calcChain>
</file>

<file path=xl/sharedStrings.xml><?xml version="1.0" encoding="utf-8"?>
<sst xmlns="http://schemas.openxmlformats.org/spreadsheetml/2006/main" count="62" uniqueCount="62">
  <si>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</si>
  <si>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</si>
  <si>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Другие вопросы в области средств массовой информации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</si>
  <si>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</si>
  <si>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</si>
  <si>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</si>
  <si>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</si>
  <si>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</si>
  <si>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</si>
  <si>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</si>
  <si>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</si>
  <si>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</si>
  <si>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Социальное обслуживание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</si>
  <si>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</si>
  <si>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</si>
  <si>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</si>
  <si>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</si>
  <si>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</si>
  <si>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</si>
  <si>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</si>
  <si>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</si>
  <si>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</si>
  <si>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</si>
  <si>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</si>
  <si>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</si>
  <si>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</si>
  <si>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</si>
  <si>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</si>
  <si>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</si>
  <si>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</si>
  <si>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</si>
  <si>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</si>
  <si>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</si>
  <si>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</si>
  <si>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</si>
  <si>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</si>
  <si>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Национальная экономика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</si>
  <si>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</si>
  <si>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</si>
  <si>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</si>
  <si>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</si>
  <si>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</si>
  <si>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</si>
  <si>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</si>
  <si>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</si>
  <si>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</si>
  <si>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</si>
  <si>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</si>
  <si>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</si>
  <si>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</si>
  <si>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показателей</t>
  </si>
  <si>
    <t>тыс. рублей</t>
  </si>
  <si>
    <t>%</t>
  </si>
  <si>
    <t>Исполнение за 2018 год</t>
  </si>
  <si>
    <t>Уточненный план за 2018 год, тыс. рублей</t>
  </si>
  <si>
    <t>Расходы бюджета города Новосибирска по разделам и подразделам классификации расходов бюджетов 
за 2018 год</t>
  </si>
  <si>
    <t xml:space="preserve">          Приложение 3</t>
  </si>
  <si>
    <t xml:space="preserve">          к решению Совета депутатов</t>
  </si>
  <si>
    <t xml:space="preserve">          города Новосибирска</t>
  </si>
  <si>
    <t>ВСЕГО РАСХОДОВ:</t>
  </si>
  <si>
    <t>______________</t>
  </si>
  <si>
    <t xml:space="preserve">          от 19.06.2019 № 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</si>
</sst>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;[Red]\-#,##0.0;0.0"/>
    <numFmt numFmtId="165" formatCode="00"/>
    <numFmt numFmtId="166" formatCode="0000"/>
    <numFmt numFmtId="167" formatCode="#,##0.0;[Red]\-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 applyBorder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Continuous"/>
      <protection hidden="1"/>
    </xf>
    <xf numFmtId="0" fontId="1" fillId="0" borderId="0" xfId="1" applyNumberFormat="1" applyFont="1" applyFill="1" applyProtection="1"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2" fillId="0" borderId="0" xfId="1" applyNumberFormat="1" applyFont="1" applyFill="1" applyBorder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horizontal="justify" vertical="top" wrapText="1"/>
      <protection hidden="1"/>
    </xf>
    <xf numFmtId="165" fontId="6" fillId="0" borderId="1" xfId="1" applyNumberFormat="1" applyFont="1" applyFill="1" applyBorder="1" applyAlignment="1" applyProtection="1">
      <alignment horizontal="center" vertical="top"/>
      <protection hidden="1"/>
    </xf>
    <xf numFmtId="164" fontId="6" fillId="0" borderId="1" xfId="1" applyNumberFormat="1" applyFont="1" applyFill="1" applyBorder="1" applyAlignment="1" applyProtection="1">
      <alignment vertical="top" wrapText="1"/>
      <protection hidden="1"/>
    </xf>
    <xf numFmtId="0" fontId="6" fillId="0" borderId="1" xfId="1" applyNumberFormat="1" applyFont="1" applyFill="1" applyBorder="1" applyAlignment="1" applyProtection="1">
      <protection hidden="1"/>
    </xf>
    <xf numFmtId="0" fontId="7" fillId="0" borderId="0" xfId="1" applyFont="1" applyProtection="1">
      <protection hidden="1"/>
    </xf>
    <xf numFmtId="0" fontId="7" fillId="0" borderId="0" xfId="1" applyFont="1"/>
    <xf numFmtId="0" fontId="6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3" applyNumberFormat="1" applyFont="1" applyFill="1" applyBorder="1" applyAlignment="1" applyProtection="1">
      <alignment horizontal="center" vertical="center"/>
      <protection hidden="1"/>
    </xf>
    <xf numFmtId="0" fontId="6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/>
      <protection hidden="1"/>
    </xf>
    <xf numFmtId="0" fontId="1" fillId="0" borderId="0" xfId="1" applyBorder="1"/>
    <xf numFmtId="0" fontId="5" fillId="0" borderId="1" xfId="1" applyNumberFormat="1" applyFont="1" applyFill="1" applyBorder="1" applyAlignment="1" applyProtection="1">
      <protection hidden="1"/>
    </xf>
    <xf numFmtId="166" fontId="5" fillId="0" borderId="1" xfId="1" applyNumberFormat="1" applyFont="1" applyFill="1" applyBorder="1" applyAlignment="1" applyProtection="1">
      <alignment horizontal="justify" vertical="top" wrapText="1"/>
      <protection hidden="1"/>
    </xf>
    <xf numFmtId="165" fontId="5" fillId="0" borderId="1" xfId="1" applyNumberFormat="1" applyFont="1" applyFill="1" applyBorder="1" applyAlignment="1" applyProtection="1">
      <alignment horizontal="center" vertical="top"/>
      <protection hidden="1"/>
    </xf>
    <xf numFmtId="164" fontId="5" fillId="0" borderId="1" xfId="1" applyNumberFormat="1" applyFont="1" applyFill="1" applyBorder="1" applyAlignment="1" applyProtection="1">
      <alignment vertical="top" wrapText="1"/>
      <protection hidden="1"/>
    </xf>
    <xf numFmtId="0" fontId="8" fillId="0" borderId="0" xfId="1" applyFont="1" applyProtection="1">
      <protection hidden="1"/>
    </xf>
    <xf numFmtId="0" fontId="8" fillId="0" borderId="0" xfId="1" applyFont="1"/>
    <xf numFmtId="167" fontId="5" fillId="0" borderId="1" xfId="1" applyNumberFormat="1" applyFont="1" applyFill="1" applyBorder="1" applyAlignment="1" applyProtection="1">
      <protection hidden="1"/>
    </xf>
    <xf numFmtId="0" fontId="7" fillId="0" borderId="0" xfId="1" applyFont="1" applyBorder="1" applyAlignment="1" applyProtection="1">
      <alignment horizontal="center"/>
      <protection hidden="1"/>
    </xf>
    <xf numFmtId="0" fontId="1" fillId="0" borderId="0" xfId="1" applyBorder="1" applyAlignment="1" applyProtection="1">
      <alignment horizontal="center"/>
      <protection hidden="1"/>
    </xf>
    <xf numFmtId="0" fontId="6" fillId="0" borderId="1" xfId="3" applyNumberFormat="1" applyFont="1" applyFill="1" applyBorder="1" applyAlignment="1" applyProtection="1">
      <alignment horizontal="center"/>
      <protection hidden="1"/>
    </xf>
    <xf numFmtId="0" fontId="10" fillId="0" borderId="0" xfId="1" applyNumberFormat="1" applyFont="1" applyFill="1" applyBorder="1" applyAlignment="1" applyProtection="1">
      <alignment horizontal="center" wrapText="1"/>
      <protection hidden="1"/>
    </xf>
    <xf numFmtId="0" fontId="9" fillId="0" borderId="0" xfId="3" applyFont="1" applyFill="1" applyAlignment="1">
      <alignment horizontal="left"/>
    </xf>
    <xf numFmtId="0" fontId="9" fillId="0" borderId="0" xfId="3" applyFont="1" applyFill="1" applyAlignment="1" applyProtection="1">
      <alignment horizontal="left"/>
      <protection hidden="1"/>
    </xf>
    <xf numFmtId="0" fontId="6" fillId="0" borderId="2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2 2" xfId="3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62"/>
  <sheetViews>
    <sheetView showGridLines="0" tabSelected="1" workbookViewId="0">
      <selection activeCell="A2" sqref="A2"/>
    </sheetView>
  </sheetViews>
  <sheetFormatPr defaultRowHeight="12.75" x14ac:dyDescent="0.2"/>
  <cols>
    <col min="1" max="1" width="74.85546875" style="1" customWidth="1"/>
    <col min="2" max="2" width="8.85546875" style="1" customWidth="1"/>
    <col min="3" max="3" width="12.28515625" style="1" customWidth="1"/>
    <col min="4" max="4" width="18.140625" style="1" customWidth="1"/>
    <col min="5" max="5" width="14.28515625" style="1" customWidth="1"/>
    <col min="6" max="6" width="11" style="1" customWidth="1"/>
    <col min="7" max="7" width="0.85546875" style="1" customWidth="1"/>
    <col min="8" max="8" width="1.140625" style="1" customWidth="1"/>
    <col min="9" max="16384" width="9.140625" style="1"/>
  </cols>
  <sheetData>
    <row r="1" spans="1:8" ht="18.75" x14ac:dyDescent="0.3">
      <c r="A1" s="2"/>
      <c r="B1" s="2"/>
      <c r="C1" s="2"/>
      <c r="D1" s="36" t="s">
        <v>56</v>
      </c>
      <c r="E1" s="36"/>
      <c r="F1" s="36"/>
      <c r="G1" s="2"/>
      <c r="H1" s="2"/>
    </row>
    <row r="2" spans="1:8" ht="18.75" x14ac:dyDescent="0.3">
      <c r="A2" s="3"/>
      <c r="B2" s="3"/>
      <c r="C2" s="3"/>
      <c r="D2" s="36" t="s">
        <v>57</v>
      </c>
      <c r="E2" s="36"/>
      <c r="F2" s="36"/>
      <c r="G2" s="2"/>
      <c r="H2" s="2"/>
    </row>
    <row r="3" spans="1:8" ht="18.75" x14ac:dyDescent="0.3">
      <c r="A3" s="6"/>
      <c r="B3" s="6"/>
      <c r="C3" s="6"/>
      <c r="D3" s="36" t="s">
        <v>58</v>
      </c>
      <c r="E3" s="36"/>
      <c r="F3" s="36"/>
      <c r="G3" s="2"/>
      <c r="H3" s="2"/>
    </row>
    <row r="4" spans="1:8" ht="18.75" x14ac:dyDescent="0.3">
      <c r="A4" s="7"/>
      <c r="B4" s="7"/>
      <c r="C4" s="7"/>
      <c r="D4" s="37" t="s">
        <v>61</v>
      </c>
      <c r="E4" s="37"/>
      <c r="F4" s="37"/>
      <c r="G4" s="12"/>
      <c r="H4" s="2"/>
    </row>
    <row r="5" spans="1:8" ht="19.5" customHeight="1" x14ac:dyDescent="0.2">
      <c r="A5" s="11"/>
      <c r="B5" s="11"/>
      <c r="C5" s="11"/>
      <c r="D5" s="10"/>
      <c r="E5" s="5"/>
      <c r="F5" s="9"/>
      <c r="G5" s="2"/>
      <c r="H5" s="2"/>
    </row>
    <row r="6" spans="1:8" ht="38.25" customHeight="1" x14ac:dyDescent="0.3">
      <c r="A6" s="35" t="s">
        <v>55</v>
      </c>
      <c r="B6" s="35"/>
      <c r="C6" s="35"/>
      <c r="D6" s="35"/>
      <c r="E6" s="35"/>
      <c r="F6" s="35"/>
      <c r="G6" s="2"/>
      <c r="H6" s="2"/>
    </row>
    <row r="7" spans="1:8" ht="15.75" customHeight="1" x14ac:dyDescent="0.2">
      <c r="A7" s="8"/>
      <c r="B7" s="13"/>
      <c r="C7" s="13"/>
      <c r="D7" s="7"/>
      <c r="E7" s="6"/>
      <c r="F7" s="3"/>
      <c r="G7" s="2"/>
      <c r="H7" s="2"/>
    </row>
    <row r="8" spans="1:8" s="19" customFormat="1" ht="17.25" customHeight="1" x14ac:dyDescent="0.25">
      <c r="A8" s="38" t="s">
        <v>50</v>
      </c>
      <c r="B8" s="40" t="s">
        <v>49</v>
      </c>
      <c r="C8" s="40" t="s">
        <v>48</v>
      </c>
      <c r="D8" s="40" t="s">
        <v>54</v>
      </c>
      <c r="E8" s="34" t="s">
        <v>53</v>
      </c>
      <c r="F8" s="34"/>
      <c r="G8" s="18"/>
      <c r="H8" s="18"/>
    </row>
    <row r="9" spans="1:8" s="19" customFormat="1" ht="32.25" customHeight="1" x14ac:dyDescent="0.2">
      <c r="A9" s="39"/>
      <c r="B9" s="41"/>
      <c r="C9" s="41"/>
      <c r="D9" s="41"/>
      <c r="E9" s="22" t="s">
        <v>51</v>
      </c>
      <c r="F9" s="21" t="s">
        <v>52</v>
      </c>
      <c r="G9" s="18"/>
      <c r="H9" s="18"/>
    </row>
    <row r="10" spans="1:8" ht="15.75" x14ac:dyDescent="0.25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3">
        <v>6</v>
      </c>
      <c r="G10" s="2"/>
      <c r="H10" s="2"/>
    </row>
    <row r="11" spans="1:8" s="30" customFormat="1" ht="15.75" x14ac:dyDescent="0.2">
      <c r="A11" s="26" t="s">
        <v>47</v>
      </c>
      <c r="B11" s="27">
        <v>1</v>
      </c>
      <c r="C11" s="27">
        <v>0</v>
      </c>
      <c r="D11" s="28">
        <v>2967836</v>
      </c>
      <c r="E11" s="28">
        <v>2786166</v>
      </c>
      <c r="F11" s="28">
        <f>E11/D11*100</f>
        <v>93.878704888005942</v>
      </c>
      <c r="G11" s="29"/>
      <c r="H11" s="29"/>
    </row>
    <row r="12" spans="1:8" ht="31.5" x14ac:dyDescent="0.2">
      <c r="A12" s="14" t="s">
        <v>46</v>
      </c>
      <c r="B12" s="15">
        <v>1</v>
      </c>
      <c r="C12" s="15">
        <v>2</v>
      </c>
      <c r="D12" s="16">
        <v>4247.8999999999996</v>
      </c>
      <c r="E12" s="16">
        <v>3910.2</v>
      </c>
      <c r="F12" s="16">
        <f t="shared" ref="F12:F16" si="0">E12/D12*100</f>
        <v>92.05018950540267</v>
      </c>
      <c r="G12" s="2"/>
      <c r="H12" s="2"/>
    </row>
    <row r="13" spans="1:8" ht="47.25" x14ac:dyDescent="0.2">
      <c r="A13" s="14" t="s">
        <v>45</v>
      </c>
      <c r="B13" s="15">
        <v>1</v>
      </c>
      <c r="C13" s="15">
        <v>3</v>
      </c>
      <c r="D13" s="16">
        <v>223523.9</v>
      </c>
      <c r="E13" s="16">
        <v>217990.8</v>
      </c>
      <c r="F13" s="16">
        <f t="shared" si="0"/>
        <v>97.524604751438218</v>
      </c>
      <c r="G13" s="2"/>
      <c r="H13" s="2"/>
    </row>
    <row r="14" spans="1:8" ht="47.25" x14ac:dyDescent="0.2">
      <c r="A14" s="14" t="s">
        <v>44</v>
      </c>
      <c r="B14" s="15">
        <v>1</v>
      </c>
      <c r="C14" s="15">
        <v>4</v>
      </c>
      <c r="D14" s="16">
        <v>1625154.3</v>
      </c>
      <c r="E14" s="16">
        <v>1561060.8</v>
      </c>
      <c r="F14" s="16">
        <f t="shared" si="0"/>
        <v>96.056159098246852</v>
      </c>
      <c r="G14" s="2"/>
      <c r="H14" s="2"/>
    </row>
    <row r="15" spans="1:8" ht="15.75" x14ac:dyDescent="0.2">
      <c r="A15" s="14" t="s">
        <v>43</v>
      </c>
      <c r="B15" s="15">
        <v>1</v>
      </c>
      <c r="C15" s="15">
        <v>5</v>
      </c>
      <c r="D15" s="16">
        <v>4846.6000000000004</v>
      </c>
      <c r="E15" s="16">
        <v>1490.8</v>
      </c>
      <c r="F15" s="16">
        <f t="shared" si="0"/>
        <v>30.759707836421406</v>
      </c>
      <c r="G15" s="2"/>
      <c r="H15" s="2"/>
    </row>
    <row r="16" spans="1:8" ht="31.5" x14ac:dyDescent="0.2">
      <c r="A16" s="14" t="s">
        <v>42</v>
      </c>
      <c r="B16" s="15">
        <v>1</v>
      </c>
      <c r="C16" s="15">
        <v>6</v>
      </c>
      <c r="D16" s="16">
        <v>186598.9</v>
      </c>
      <c r="E16" s="16">
        <v>179467</v>
      </c>
      <c r="F16" s="16">
        <f t="shared" si="0"/>
        <v>96.177951745696248</v>
      </c>
      <c r="G16" s="2"/>
      <c r="H16" s="2"/>
    </row>
    <row r="17" spans="1:8" ht="15.75" x14ac:dyDescent="0.2">
      <c r="A17" s="14" t="s">
        <v>41</v>
      </c>
      <c r="B17" s="15">
        <v>1</v>
      </c>
      <c r="C17" s="15">
        <v>7</v>
      </c>
      <c r="D17" s="16">
        <v>10640.9</v>
      </c>
      <c r="E17" s="16">
        <v>10389.200000000001</v>
      </c>
      <c r="F17" s="16">
        <f t="shared" ref="F17:F19" si="1">E17/D17*100</f>
        <v>97.634598577188029</v>
      </c>
      <c r="G17" s="2"/>
      <c r="H17" s="2"/>
    </row>
    <row r="18" spans="1:8" ht="15.75" x14ac:dyDescent="0.2">
      <c r="A18" s="14" t="s">
        <v>40</v>
      </c>
      <c r="B18" s="15">
        <v>1</v>
      </c>
      <c r="C18" s="15">
        <v>11</v>
      </c>
      <c r="D18" s="16">
        <v>14014.6</v>
      </c>
      <c r="E18" s="16">
        <v>0</v>
      </c>
      <c r="F18" s="16">
        <f t="shared" si="1"/>
        <v>0</v>
      </c>
      <c r="G18" s="2"/>
      <c r="H18" s="2"/>
    </row>
    <row r="19" spans="1:8" ht="15.75" x14ac:dyDescent="0.2">
      <c r="A19" s="14" t="s">
        <v>39</v>
      </c>
      <c r="B19" s="15">
        <v>1</v>
      </c>
      <c r="C19" s="15">
        <v>13</v>
      </c>
      <c r="D19" s="16">
        <v>898808.9</v>
      </c>
      <c r="E19" s="16">
        <v>811857.2</v>
      </c>
      <c r="F19" s="16">
        <f t="shared" si="1"/>
        <v>90.325896861946958</v>
      </c>
      <c r="G19" s="2"/>
      <c r="H19" s="2"/>
    </row>
    <row r="20" spans="1:8" s="30" customFormat="1" ht="15.75" x14ac:dyDescent="0.2">
      <c r="A20" s="26" t="s">
        <v>38</v>
      </c>
      <c r="B20" s="27">
        <v>3</v>
      </c>
      <c r="C20" s="27">
        <v>0</v>
      </c>
      <c r="D20" s="28">
        <v>203662.5</v>
      </c>
      <c r="E20" s="28">
        <v>201425</v>
      </c>
      <c r="F20" s="28">
        <f t="shared" ref="F20:F21" si="2">E20/D20*100</f>
        <v>98.901368685938749</v>
      </c>
      <c r="G20" s="29"/>
      <c r="H20" s="29"/>
    </row>
    <row r="21" spans="1:8" ht="31.5" x14ac:dyDescent="0.2">
      <c r="A21" s="14" t="s">
        <v>37</v>
      </c>
      <c r="B21" s="15">
        <v>3</v>
      </c>
      <c r="C21" s="15">
        <v>9</v>
      </c>
      <c r="D21" s="16">
        <v>203662.5</v>
      </c>
      <c r="E21" s="16">
        <v>201425</v>
      </c>
      <c r="F21" s="16">
        <f t="shared" si="2"/>
        <v>98.901368685938749</v>
      </c>
      <c r="G21" s="2"/>
      <c r="H21" s="2"/>
    </row>
    <row r="22" spans="1:8" s="30" customFormat="1" ht="15.75" x14ac:dyDescent="0.2">
      <c r="A22" s="26" t="s">
        <v>36</v>
      </c>
      <c r="B22" s="27">
        <v>4</v>
      </c>
      <c r="C22" s="27">
        <v>0</v>
      </c>
      <c r="D22" s="28">
        <v>5976857.2999999998</v>
      </c>
      <c r="E22" s="28">
        <v>5795689</v>
      </c>
      <c r="F22" s="28">
        <f t="shared" ref="F22:F25" si="3">E22/D22*100</f>
        <v>96.968836783170318</v>
      </c>
      <c r="G22" s="29"/>
      <c r="H22" s="29"/>
    </row>
    <row r="23" spans="1:8" ht="15.75" x14ac:dyDescent="0.2">
      <c r="A23" s="14" t="s">
        <v>35</v>
      </c>
      <c r="B23" s="15">
        <v>4</v>
      </c>
      <c r="C23" s="15">
        <v>5</v>
      </c>
      <c r="D23" s="16">
        <v>4206.6000000000004</v>
      </c>
      <c r="E23" s="16">
        <v>0</v>
      </c>
      <c r="F23" s="16">
        <f t="shared" si="3"/>
        <v>0</v>
      </c>
      <c r="G23" s="2"/>
      <c r="H23" s="2"/>
    </row>
    <row r="24" spans="1:8" ht="15.75" x14ac:dyDescent="0.2">
      <c r="A24" s="14" t="s">
        <v>34</v>
      </c>
      <c r="B24" s="15">
        <v>4</v>
      </c>
      <c r="C24" s="15">
        <v>8</v>
      </c>
      <c r="D24" s="16">
        <v>830814.6</v>
      </c>
      <c r="E24" s="16">
        <v>797304</v>
      </c>
      <c r="F24" s="16">
        <f t="shared" si="3"/>
        <v>95.96653693856608</v>
      </c>
      <c r="G24" s="2"/>
      <c r="H24" s="2"/>
    </row>
    <row r="25" spans="1:8" ht="15.75" x14ac:dyDescent="0.2">
      <c r="A25" s="14" t="s">
        <v>33</v>
      </c>
      <c r="B25" s="15">
        <v>4</v>
      </c>
      <c r="C25" s="15">
        <v>9</v>
      </c>
      <c r="D25" s="16">
        <v>5091901.3</v>
      </c>
      <c r="E25" s="16">
        <v>4949342.8</v>
      </c>
      <c r="F25" s="16">
        <f t="shared" si="3"/>
        <v>97.200289408594784</v>
      </c>
      <c r="G25" s="2"/>
      <c r="H25" s="2"/>
    </row>
    <row r="26" spans="1:8" ht="15.75" x14ac:dyDescent="0.2">
      <c r="A26" s="14" t="s">
        <v>32</v>
      </c>
      <c r="B26" s="15">
        <v>4</v>
      </c>
      <c r="C26" s="15">
        <v>12</v>
      </c>
      <c r="D26" s="16">
        <v>49934.8</v>
      </c>
      <c r="E26" s="16">
        <v>49042.2</v>
      </c>
      <c r="F26" s="16">
        <f t="shared" ref="F26" si="4">E26/D26*100</f>
        <v>98.21246905965377</v>
      </c>
      <c r="G26" s="2"/>
      <c r="H26" s="2"/>
    </row>
    <row r="27" spans="1:8" s="30" customFormat="1" ht="15.75" x14ac:dyDescent="0.2">
      <c r="A27" s="26" t="s">
        <v>31</v>
      </c>
      <c r="B27" s="27">
        <v>5</v>
      </c>
      <c r="C27" s="27">
        <v>0</v>
      </c>
      <c r="D27" s="28">
        <v>2317271.5</v>
      </c>
      <c r="E27" s="28">
        <v>2170522.7000000002</v>
      </c>
      <c r="F27" s="28">
        <f t="shared" ref="F27:F28" si="5">E27/D27*100</f>
        <v>93.667172793520308</v>
      </c>
      <c r="G27" s="29"/>
      <c r="H27" s="29"/>
    </row>
    <row r="28" spans="1:8" ht="15.75" x14ac:dyDescent="0.2">
      <c r="A28" s="14" t="s">
        <v>30</v>
      </c>
      <c r="B28" s="15">
        <v>5</v>
      </c>
      <c r="C28" s="15">
        <v>1</v>
      </c>
      <c r="D28" s="16">
        <v>1000149.9</v>
      </c>
      <c r="E28" s="16">
        <v>898744.1</v>
      </c>
      <c r="F28" s="16">
        <f t="shared" si="5"/>
        <v>89.860939845117215</v>
      </c>
      <c r="G28" s="2"/>
      <c r="H28" s="2"/>
    </row>
    <row r="29" spans="1:8" ht="15.75" x14ac:dyDescent="0.2">
      <c r="A29" s="14" t="s">
        <v>29</v>
      </c>
      <c r="B29" s="15">
        <v>5</v>
      </c>
      <c r="C29" s="15">
        <v>2</v>
      </c>
      <c r="D29" s="16">
        <v>217891.5</v>
      </c>
      <c r="E29" s="16">
        <v>214165.4</v>
      </c>
      <c r="F29" s="16">
        <f t="shared" ref="F29" si="6">E29/D29*100</f>
        <v>98.289928703047153</v>
      </c>
      <c r="G29" s="2"/>
      <c r="H29" s="2"/>
    </row>
    <row r="30" spans="1:8" ht="15.75" x14ac:dyDescent="0.2">
      <c r="A30" s="14" t="s">
        <v>28</v>
      </c>
      <c r="B30" s="15">
        <v>5</v>
      </c>
      <c r="C30" s="15">
        <v>3</v>
      </c>
      <c r="D30" s="16">
        <v>813339.1</v>
      </c>
      <c r="E30" s="16">
        <v>787782.7</v>
      </c>
      <c r="F30" s="16">
        <f t="shared" ref="F30" si="7">E30/D30*100</f>
        <v>96.857841950546813</v>
      </c>
      <c r="G30" s="2"/>
      <c r="H30" s="2"/>
    </row>
    <row r="31" spans="1:8" ht="15.75" x14ac:dyDescent="0.2">
      <c r="A31" s="14" t="s">
        <v>27</v>
      </c>
      <c r="B31" s="15">
        <v>5</v>
      </c>
      <c r="C31" s="15">
        <v>5</v>
      </c>
      <c r="D31" s="16">
        <v>285891</v>
      </c>
      <c r="E31" s="16">
        <v>269830.5</v>
      </c>
      <c r="F31" s="16">
        <f t="shared" ref="F31" si="8">E31/D31*100</f>
        <v>94.38229954772973</v>
      </c>
      <c r="G31" s="2"/>
      <c r="H31" s="2"/>
    </row>
    <row r="32" spans="1:8" s="30" customFormat="1" ht="15.75" x14ac:dyDescent="0.2">
      <c r="A32" s="26" t="s">
        <v>26</v>
      </c>
      <c r="B32" s="27">
        <v>6</v>
      </c>
      <c r="C32" s="27">
        <v>0</v>
      </c>
      <c r="D32" s="28">
        <v>6483.4</v>
      </c>
      <c r="E32" s="28">
        <v>6279.7</v>
      </c>
      <c r="F32" s="28">
        <f t="shared" ref="F32:F35" si="9">E32/D32*100</f>
        <v>96.858129993521928</v>
      </c>
      <c r="G32" s="29"/>
      <c r="H32" s="29"/>
    </row>
    <row r="33" spans="1:8" ht="15.75" x14ac:dyDescent="0.2">
      <c r="A33" s="14" t="s">
        <v>25</v>
      </c>
      <c r="B33" s="15">
        <v>6</v>
      </c>
      <c r="C33" s="15">
        <v>5</v>
      </c>
      <c r="D33" s="16">
        <v>6483.4</v>
      </c>
      <c r="E33" s="16">
        <v>6279.7</v>
      </c>
      <c r="F33" s="16">
        <f t="shared" si="9"/>
        <v>96.858129993521928</v>
      </c>
      <c r="G33" s="2"/>
      <c r="H33" s="2"/>
    </row>
    <row r="34" spans="1:8" s="30" customFormat="1" ht="15.75" x14ac:dyDescent="0.2">
      <c r="A34" s="26" t="s">
        <v>24</v>
      </c>
      <c r="B34" s="27">
        <v>7</v>
      </c>
      <c r="C34" s="27">
        <v>0</v>
      </c>
      <c r="D34" s="28">
        <v>25406684.899999999</v>
      </c>
      <c r="E34" s="28">
        <v>24919355.600000001</v>
      </c>
      <c r="F34" s="28">
        <f t="shared" si="9"/>
        <v>98.08188552769434</v>
      </c>
      <c r="G34" s="29"/>
      <c r="H34" s="29"/>
    </row>
    <row r="35" spans="1:8" ht="15.75" x14ac:dyDescent="0.2">
      <c r="A35" s="14" t="s">
        <v>23</v>
      </c>
      <c r="B35" s="15">
        <v>7</v>
      </c>
      <c r="C35" s="15">
        <v>1</v>
      </c>
      <c r="D35" s="16">
        <v>8888028</v>
      </c>
      <c r="E35" s="16">
        <v>8802321.4000000004</v>
      </c>
      <c r="F35" s="16">
        <f t="shared" si="9"/>
        <v>99.035707358257653</v>
      </c>
      <c r="G35" s="2"/>
      <c r="H35" s="2"/>
    </row>
    <row r="36" spans="1:8" ht="15.75" x14ac:dyDescent="0.2">
      <c r="A36" s="14" t="s">
        <v>22</v>
      </c>
      <c r="B36" s="15">
        <v>7</v>
      </c>
      <c r="C36" s="15">
        <v>2</v>
      </c>
      <c r="D36" s="16">
        <v>11699849.1</v>
      </c>
      <c r="E36" s="16">
        <v>11388770.9</v>
      </c>
      <c r="F36" s="16">
        <f t="shared" ref="F36" si="10">E36/D36*100</f>
        <v>97.341177673821448</v>
      </c>
      <c r="G36" s="2"/>
      <c r="H36" s="2"/>
    </row>
    <row r="37" spans="1:8" ht="15.75" x14ac:dyDescent="0.2">
      <c r="A37" s="14" t="s">
        <v>21</v>
      </c>
      <c r="B37" s="15">
        <v>7</v>
      </c>
      <c r="C37" s="15">
        <v>3</v>
      </c>
      <c r="D37" s="16">
        <v>3730449.3</v>
      </c>
      <c r="E37" s="16">
        <v>3648715</v>
      </c>
      <c r="F37" s="16">
        <f t="shared" ref="F37" si="11">E37/D37*100</f>
        <v>97.808995822567539</v>
      </c>
      <c r="G37" s="2"/>
      <c r="H37" s="2"/>
    </row>
    <row r="38" spans="1:8" ht="31.5" x14ac:dyDescent="0.2">
      <c r="A38" s="14" t="s">
        <v>20</v>
      </c>
      <c r="B38" s="15">
        <v>7</v>
      </c>
      <c r="C38" s="15">
        <v>5</v>
      </c>
      <c r="D38" s="16">
        <v>885.4</v>
      </c>
      <c r="E38" s="16">
        <v>776.7</v>
      </c>
      <c r="F38" s="16">
        <f t="shared" ref="F38:F39" si="12">E38/D38*100</f>
        <v>87.72306302236278</v>
      </c>
      <c r="G38" s="2"/>
      <c r="H38" s="2"/>
    </row>
    <row r="39" spans="1:8" ht="15.75" x14ac:dyDescent="0.2">
      <c r="A39" s="14" t="s">
        <v>19</v>
      </c>
      <c r="B39" s="15">
        <v>7</v>
      </c>
      <c r="C39" s="15">
        <v>7</v>
      </c>
      <c r="D39" s="16">
        <v>722940.5</v>
      </c>
      <c r="E39" s="16">
        <v>718079.9</v>
      </c>
      <c r="F39" s="16">
        <f t="shared" si="12"/>
        <v>99.327662511645158</v>
      </c>
      <c r="G39" s="2"/>
      <c r="H39" s="2"/>
    </row>
    <row r="40" spans="1:8" ht="15.75" x14ac:dyDescent="0.2">
      <c r="A40" s="14" t="s">
        <v>18</v>
      </c>
      <c r="B40" s="15">
        <v>7</v>
      </c>
      <c r="C40" s="15">
        <v>9</v>
      </c>
      <c r="D40" s="16">
        <v>364532.6</v>
      </c>
      <c r="E40" s="16">
        <v>360691.7</v>
      </c>
      <c r="F40" s="16">
        <f t="shared" ref="F40" si="13">E40/D40*100</f>
        <v>98.946349380000584</v>
      </c>
      <c r="G40" s="2"/>
      <c r="H40" s="2"/>
    </row>
    <row r="41" spans="1:8" s="30" customFormat="1" ht="15.75" x14ac:dyDescent="0.2">
      <c r="A41" s="26" t="s">
        <v>17</v>
      </c>
      <c r="B41" s="27">
        <v>8</v>
      </c>
      <c r="C41" s="27">
        <v>0</v>
      </c>
      <c r="D41" s="28">
        <v>1259749.3</v>
      </c>
      <c r="E41" s="28">
        <v>1239287.8999999999</v>
      </c>
      <c r="F41" s="28">
        <f t="shared" ref="F41:F42" si="14">E41/D41*100</f>
        <v>98.375756192124882</v>
      </c>
      <c r="G41" s="29"/>
      <c r="H41" s="29"/>
    </row>
    <row r="42" spans="1:8" ht="15.75" x14ac:dyDescent="0.2">
      <c r="A42" s="14" t="s">
        <v>16</v>
      </c>
      <c r="B42" s="15">
        <v>8</v>
      </c>
      <c r="C42" s="15">
        <v>1</v>
      </c>
      <c r="D42" s="16">
        <v>1257496.8</v>
      </c>
      <c r="E42" s="16">
        <v>1237085.3</v>
      </c>
      <c r="F42" s="16">
        <f t="shared" si="14"/>
        <v>98.376814954916782</v>
      </c>
      <c r="G42" s="2"/>
      <c r="H42" s="2"/>
    </row>
    <row r="43" spans="1:8" ht="15.75" x14ac:dyDescent="0.2">
      <c r="A43" s="14" t="s">
        <v>15</v>
      </c>
      <c r="B43" s="15">
        <v>8</v>
      </c>
      <c r="C43" s="15">
        <v>4</v>
      </c>
      <c r="D43" s="16">
        <v>2252.5</v>
      </c>
      <c r="E43" s="16">
        <v>2202.6</v>
      </c>
      <c r="F43" s="16">
        <f t="shared" ref="F43:F47" si="15">E43/D43*100</f>
        <v>97.784683684794672</v>
      </c>
      <c r="G43" s="2"/>
      <c r="H43" s="2"/>
    </row>
    <row r="44" spans="1:8" s="30" customFormat="1" ht="15.75" x14ac:dyDescent="0.2">
      <c r="A44" s="26" t="s">
        <v>14</v>
      </c>
      <c r="B44" s="27">
        <v>10</v>
      </c>
      <c r="C44" s="27">
        <v>0</v>
      </c>
      <c r="D44" s="28">
        <v>3259440.2</v>
      </c>
      <c r="E44" s="28">
        <v>3219367.1</v>
      </c>
      <c r="F44" s="28">
        <f t="shared" si="15"/>
        <v>98.770552685703521</v>
      </c>
      <c r="G44" s="29"/>
      <c r="H44" s="29"/>
    </row>
    <row r="45" spans="1:8" ht="15.75" x14ac:dyDescent="0.2">
      <c r="A45" s="14" t="s">
        <v>13</v>
      </c>
      <c r="B45" s="15">
        <v>10</v>
      </c>
      <c r="C45" s="15">
        <v>1</v>
      </c>
      <c r="D45" s="16">
        <v>69311.399999999994</v>
      </c>
      <c r="E45" s="16">
        <v>69018</v>
      </c>
      <c r="F45" s="16">
        <f t="shared" si="15"/>
        <v>99.576693011539234</v>
      </c>
      <c r="G45" s="2"/>
      <c r="H45" s="2"/>
    </row>
    <row r="46" spans="1:8" ht="15.75" x14ac:dyDescent="0.2">
      <c r="A46" s="14" t="s">
        <v>12</v>
      </c>
      <c r="B46" s="15">
        <v>10</v>
      </c>
      <c r="C46" s="15">
        <v>2</v>
      </c>
      <c r="D46" s="16">
        <v>1085365.7</v>
      </c>
      <c r="E46" s="16">
        <v>1079047.7</v>
      </c>
      <c r="F46" s="16">
        <f t="shared" si="15"/>
        <v>99.417892052420669</v>
      </c>
      <c r="G46" s="2"/>
      <c r="H46" s="2"/>
    </row>
    <row r="47" spans="1:8" ht="15.75" x14ac:dyDescent="0.2">
      <c r="A47" s="14" t="s">
        <v>11</v>
      </c>
      <c r="B47" s="15">
        <v>10</v>
      </c>
      <c r="C47" s="15">
        <v>3</v>
      </c>
      <c r="D47" s="16">
        <v>1252591.5</v>
      </c>
      <c r="E47" s="16">
        <v>1233767.8999999999</v>
      </c>
      <c r="F47" s="16">
        <f t="shared" si="15"/>
        <v>98.4972275478478</v>
      </c>
      <c r="G47" s="2"/>
      <c r="H47" s="2"/>
    </row>
    <row r="48" spans="1:8" ht="15.75" x14ac:dyDescent="0.2">
      <c r="A48" s="14" t="s">
        <v>10</v>
      </c>
      <c r="B48" s="15">
        <v>10</v>
      </c>
      <c r="C48" s="15">
        <v>4</v>
      </c>
      <c r="D48" s="16">
        <v>576216.30000000005</v>
      </c>
      <c r="E48" s="16">
        <v>576189</v>
      </c>
      <c r="F48" s="16">
        <f t="shared" ref="F48:F49" si="16">E48/D48*100</f>
        <v>99.995262195810838</v>
      </c>
      <c r="G48" s="2"/>
      <c r="H48" s="2"/>
    </row>
    <row r="49" spans="1:8" ht="15.75" x14ac:dyDescent="0.2">
      <c r="A49" s="14" t="s">
        <v>9</v>
      </c>
      <c r="B49" s="15">
        <v>10</v>
      </c>
      <c r="C49" s="15">
        <v>6</v>
      </c>
      <c r="D49" s="16">
        <v>275955.3</v>
      </c>
      <c r="E49" s="16">
        <v>261344.5</v>
      </c>
      <c r="F49" s="16">
        <f t="shared" si="16"/>
        <v>94.705374384909447</v>
      </c>
      <c r="G49" s="2"/>
      <c r="H49" s="2"/>
    </row>
    <row r="50" spans="1:8" s="30" customFormat="1" ht="15.75" x14ac:dyDescent="0.2">
      <c r="A50" s="26" t="s">
        <v>8</v>
      </c>
      <c r="B50" s="27">
        <v>11</v>
      </c>
      <c r="C50" s="27">
        <v>0</v>
      </c>
      <c r="D50" s="28">
        <v>956581.7</v>
      </c>
      <c r="E50" s="28">
        <v>947959.3</v>
      </c>
      <c r="F50" s="28">
        <f t="shared" ref="F50:F51" si="17">E50/D50*100</f>
        <v>99.098623776724992</v>
      </c>
      <c r="G50" s="29"/>
      <c r="H50" s="29"/>
    </row>
    <row r="51" spans="1:8" ht="15.75" x14ac:dyDescent="0.2">
      <c r="A51" s="14" t="s">
        <v>7</v>
      </c>
      <c r="B51" s="15">
        <v>11</v>
      </c>
      <c r="C51" s="15">
        <v>1</v>
      </c>
      <c r="D51" s="16">
        <v>591023.69999999995</v>
      </c>
      <c r="E51" s="16">
        <v>582401.30000000005</v>
      </c>
      <c r="F51" s="16">
        <f t="shared" si="17"/>
        <v>98.541107573181947</v>
      </c>
      <c r="G51" s="2"/>
      <c r="H51" s="2"/>
    </row>
    <row r="52" spans="1:8" ht="15.75" x14ac:dyDescent="0.2">
      <c r="A52" s="14" t="s">
        <v>6</v>
      </c>
      <c r="B52" s="15">
        <v>11</v>
      </c>
      <c r="C52" s="15">
        <v>2</v>
      </c>
      <c r="D52" s="16">
        <v>102400</v>
      </c>
      <c r="E52" s="16">
        <v>102400</v>
      </c>
      <c r="F52" s="16">
        <f t="shared" ref="F52:F58" si="18">E52/D52*100</f>
        <v>100</v>
      </c>
      <c r="G52" s="2"/>
      <c r="H52" s="2"/>
    </row>
    <row r="53" spans="1:8" ht="15.75" x14ac:dyDescent="0.2">
      <c r="A53" s="14" t="s">
        <v>5</v>
      </c>
      <c r="B53" s="15">
        <v>11</v>
      </c>
      <c r="C53" s="15">
        <v>3</v>
      </c>
      <c r="D53" s="16">
        <v>263158</v>
      </c>
      <c r="E53" s="16">
        <v>263158</v>
      </c>
      <c r="F53" s="16">
        <f t="shared" si="18"/>
        <v>100</v>
      </c>
      <c r="G53" s="2"/>
      <c r="H53" s="2"/>
    </row>
    <row r="54" spans="1:8" s="30" customFormat="1" ht="15.75" x14ac:dyDescent="0.2">
      <c r="A54" s="26" t="s">
        <v>4</v>
      </c>
      <c r="B54" s="27">
        <v>12</v>
      </c>
      <c r="C54" s="27">
        <v>0</v>
      </c>
      <c r="D54" s="28">
        <v>101818.7</v>
      </c>
      <c r="E54" s="28">
        <v>101112.9</v>
      </c>
      <c r="F54" s="28">
        <f t="shared" si="18"/>
        <v>99.306807099285294</v>
      </c>
      <c r="G54" s="29"/>
      <c r="H54" s="29"/>
    </row>
    <row r="55" spans="1:8" ht="15.75" x14ac:dyDescent="0.2">
      <c r="A55" s="14" t="s">
        <v>3</v>
      </c>
      <c r="B55" s="15">
        <v>12</v>
      </c>
      <c r="C55" s="15">
        <v>1</v>
      </c>
      <c r="D55" s="16">
        <v>46040.1</v>
      </c>
      <c r="E55" s="16">
        <v>45360.9</v>
      </c>
      <c r="F55" s="16">
        <f t="shared" si="18"/>
        <v>98.524764281571947</v>
      </c>
      <c r="G55" s="2"/>
      <c r="H55" s="2"/>
    </row>
    <row r="56" spans="1:8" ht="15.75" x14ac:dyDescent="0.2">
      <c r="A56" s="14" t="s">
        <v>2</v>
      </c>
      <c r="B56" s="15">
        <v>12</v>
      </c>
      <c r="C56" s="15">
        <v>4</v>
      </c>
      <c r="D56" s="16">
        <v>55778.6</v>
      </c>
      <c r="E56" s="16">
        <v>55752</v>
      </c>
      <c r="F56" s="16">
        <f t="shared" si="18"/>
        <v>99.952311459950593</v>
      </c>
      <c r="G56" s="2"/>
      <c r="H56" s="2"/>
    </row>
    <row r="57" spans="1:8" s="30" customFormat="1" ht="15.75" x14ac:dyDescent="0.2">
      <c r="A57" s="26" t="s">
        <v>1</v>
      </c>
      <c r="B57" s="27">
        <v>13</v>
      </c>
      <c r="C57" s="27">
        <v>0</v>
      </c>
      <c r="D57" s="28">
        <v>1239909.7</v>
      </c>
      <c r="E57" s="28">
        <v>1239906.8999999999</v>
      </c>
      <c r="F57" s="28">
        <f t="shared" si="18"/>
        <v>99.999774177103376</v>
      </c>
      <c r="G57" s="29"/>
      <c r="H57" s="29"/>
    </row>
    <row r="58" spans="1:8" ht="15.75" x14ac:dyDescent="0.2">
      <c r="A58" s="14" t="s">
        <v>0</v>
      </c>
      <c r="B58" s="15">
        <v>13</v>
      </c>
      <c r="C58" s="15">
        <v>1</v>
      </c>
      <c r="D58" s="16">
        <v>1239909.7</v>
      </c>
      <c r="E58" s="16">
        <v>1239906.8999999999</v>
      </c>
      <c r="F58" s="16">
        <f t="shared" si="18"/>
        <v>99.999774177103376</v>
      </c>
      <c r="G58" s="2"/>
      <c r="H58" s="2"/>
    </row>
    <row r="59" spans="1:8" ht="15.75" x14ac:dyDescent="0.25">
      <c r="A59" s="25" t="s">
        <v>59</v>
      </c>
      <c r="B59" s="17"/>
      <c r="C59" s="17"/>
      <c r="D59" s="31">
        <v>43696295.200000003</v>
      </c>
      <c r="E59" s="31">
        <v>42627072</v>
      </c>
      <c r="F59" s="28">
        <f t="shared" ref="F59" si="19">E59/D59*100</f>
        <v>97.55305754159221</v>
      </c>
      <c r="G59" s="3"/>
      <c r="H59" s="4"/>
    </row>
    <row r="60" spans="1:8" x14ac:dyDescent="0.2">
      <c r="A60" s="4"/>
      <c r="B60" s="4"/>
      <c r="C60" s="4"/>
      <c r="D60" s="2"/>
      <c r="E60" s="2"/>
      <c r="F60" s="3"/>
      <c r="G60" s="2"/>
      <c r="H60" s="2"/>
    </row>
    <row r="61" spans="1:8" x14ac:dyDescent="0.2">
      <c r="A61" s="32" t="s">
        <v>60</v>
      </c>
      <c r="B61" s="33"/>
      <c r="C61" s="33"/>
      <c r="D61" s="33"/>
      <c r="E61" s="33"/>
      <c r="F61" s="33"/>
      <c r="G61" s="2"/>
      <c r="H61" s="2"/>
    </row>
    <row r="62" spans="1:8" x14ac:dyDescent="0.2">
      <c r="A62" s="24"/>
      <c r="B62" s="24"/>
      <c r="C62" s="24"/>
      <c r="D62" s="24"/>
      <c r="E62" s="24"/>
    </row>
  </sheetData>
  <mergeCells count="11">
    <mergeCell ref="A61:F61"/>
    <mergeCell ref="E8:F8"/>
    <mergeCell ref="A6:F6"/>
    <mergeCell ref="D1:F1"/>
    <mergeCell ref="D2:F2"/>
    <mergeCell ref="D3:F3"/>
    <mergeCell ref="D4:F4"/>
    <mergeCell ref="A8:A9"/>
    <mergeCell ref="B8:B9"/>
    <mergeCell ref="C8:C9"/>
    <mergeCell ref="D8:D9"/>
  </mergeCells>
  <pageMargins left="0.98425196850393704" right="0.39370078740157483" top="0.78740157480314965" bottom="0.59055118110236227" header="0.51181102362204722" footer="0.51181102362204722"/>
  <pageSetup paperSize="9" scale="63" fitToHeight="0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6016b1-ecc9-410e-95eb-a13f7eb3881b">6KDV5W64NSFS-550-7622</_dlc_DocId>
    <_dlc_DocIdUrl xmlns="746016b1-ecc9-410e-95eb-a13f7eb3881b">
      <Url>http://port.admnsk.ru/sites/main/sovet/_layouts/DocIdRedir.aspx?ID=6KDV5W64NSFS-550-7622</Url>
      <Description>6KDV5W64NSFS-550-7622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81F8235617DCA448F33DCD40D1A6486" ma:contentTypeVersion="0" ma:contentTypeDescription="Создание документа." ma:contentTypeScope="" ma:versionID="5efe81e9fd60ee2b278698ccc6e46b04">
  <xsd:schema xmlns:xsd="http://www.w3.org/2001/XMLSchema" xmlns:xs="http://www.w3.org/2001/XMLSchema" xmlns:p="http://schemas.microsoft.com/office/2006/metadata/properties" xmlns:ns2="746016b1-ecc9-410e-95eb-a13f7eb3881b" targetNamespace="http://schemas.microsoft.com/office/2006/metadata/properties" ma:root="true" ma:fieldsID="81f49cedac92c391acb7cdb56fd9e265" ns2:_="">
    <xsd:import namespace="746016b1-ecc9-410e-95eb-a13f7eb388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016b1-ecc9-410e-95eb-a13f7eb3881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B107D0-C03B-4839-8C4E-40AABFE55169}">
  <ds:schemaRefs>
    <ds:schemaRef ds:uri="746016b1-ecc9-410e-95eb-a13f7eb3881b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8E0AEAB-B4CD-48C1-B3D4-918EAA23A9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388FAE-3427-4BA2-BE74-75CA87B25FB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44EAFC2-AB9C-41EA-BB94-F821F179B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016b1-ecc9-410e-95eb-a13f7eb38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Алёна Юрьевна</dc:creator>
  <cp:lastModifiedBy>Москалева Ольга Витальевна</cp:lastModifiedBy>
  <cp:lastPrinted>2019-03-18T04:59:33Z</cp:lastPrinted>
  <dcterms:created xsi:type="dcterms:W3CDTF">2019-03-18T04:23:17Z</dcterms:created>
  <dcterms:modified xsi:type="dcterms:W3CDTF">2019-06-19T05:58:13Z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0x010100081F8235617DCA448F33DCD40D1A6486</vt:lpwstr>
  </property>
  <property fmtid="{D5CDD505-2E9C-101B-9397-08002B2CF9AE}" pid="3" name="_dlc_DocIdItemGuid">
    <vt:lpwstr>dc770059-3ae3-499a-8b0e-7c627982b3db</vt:lpwstr>
  </property>
</Properties>
</file>